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<sst xmlns="http://schemas.openxmlformats.org/spreadsheetml/2006/main" count="60" uniqueCount="56">
  <si>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</si>
  <si>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</si>
  <si>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</si>
  <si>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</si>
  <si>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</si>
  <si>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</si>
  <si>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</si>
  <si>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</si>
  <si>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</si>
  <si>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</si>
  <si>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</si>
  <si>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</si>
  <si>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</si>
  <si>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</si>
  <si>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</si>
  <si>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</si>
  <si>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</si>
  <si>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</si>
  <si>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</si>
  <si>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</si>
  <si>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</si>
  <si>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</si>
  <si>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</si>
  <si>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</si>
  <si>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</si>
  <si>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</si>
  <si>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</si>
  <si>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</si>
  <si>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</si>
  <si>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</si>
  <si>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</si>
  <si>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</si>
  <si>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</si>
  <si>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1</t>
  </si>
  <si>
    <t>01</t>
  </si>
  <si>
    <t xml:space="preserve">января </t>
  </si>
  <si>
    <t>председатель правления</t>
  </si>
  <si>
    <t>паспортист</t>
  </si>
  <si>
    <t>бухгалтер</t>
  </si>
  <si>
    <t>кассир</t>
  </si>
  <si>
    <t>слесарь сантехник</t>
  </si>
  <si>
    <t>электрик</t>
  </si>
  <si>
    <t>дворник</t>
  </si>
  <si>
    <t>уборщица подъездов</t>
  </si>
  <si>
    <t>уборщица правления</t>
  </si>
  <si>
    <t>работа с банком</t>
  </si>
  <si>
    <t>печатание</t>
  </si>
  <si>
    <t>Антипина Н.Н.</t>
  </si>
  <si>
    <t xml:space="preserve">Т  С Ж     Ж С К    О Р Б И Т А </t>
  </si>
  <si>
    <t>01.01.2011</t>
  </si>
  <si>
    <t>11</t>
  </si>
  <si>
    <t>комендант</t>
  </si>
  <si>
    <t>Типикина Г.М.</t>
  </si>
  <si>
    <t>подсобный рабочий</t>
  </si>
  <si>
    <t>программист</t>
  </si>
  <si>
    <t>инженер инспектор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</si>
</sst>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6"/>
  <sheetViews>
    <sheetView tabSelected="1" view="pageBreakPreview" zoomScaleSheetLayoutView="100" workbookViewId="0" topLeftCell="F7">
      <selection activeCell="AE29" sqref="AE29:BH29"/>
    </sheetView>
  </sheetViews>
  <sheetFormatPr defaultColWidth="9.00390625" defaultRowHeight="12.75"/>
  <cols>
    <col min="1" max="16384" width="0.875" style="1" customWidth="1"/>
  </cols>
  <sheetData>
    <row r="1" spans="120:166" s="3" customFormat="1" ht="35.25" customHeight="1">
      <c r="DP1" s="9"/>
      <c r="DQ1" s="9"/>
      <c r="DR1" s="9"/>
      <c r="DS1" s="9"/>
      <c r="DT1" s="9"/>
      <c r="DU1" s="9"/>
      <c r="DW1" s="9"/>
      <c r="DY1" s="30" t="s">
        <v>30</v>
      </c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</row>
    <row r="3" spans="152:166" ht="12.75">
      <c r="EV3" s="34" t="s">
        <v>0</v>
      </c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6"/>
    </row>
    <row r="4" spans="150:166" ht="12.75">
      <c r="ET4" s="2" t="s">
        <v>2</v>
      </c>
      <c r="EV4" s="34" t="s">
        <v>1</v>
      </c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6"/>
    </row>
    <row r="5" spans="1:166" ht="12.75">
      <c r="A5" s="32" t="s">
        <v>48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T5" s="2" t="s">
        <v>3</v>
      </c>
      <c r="EV5" s="39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1"/>
    </row>
    <row r="6" spans="1:139" s="3" customFormat="1" ht="11.25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</row>
    <row r="8" spans="69:104" ht="13.5" customHeight="1">
      <c r="BQ8" s="42" t="s">
        <v>6</v>
      </c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4"/>
      <c r="CI8" s="42" t="s">
        <v>7</v>
      </c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4"/>
    </row>
    <row r="9" spans="67:109" ht="15" customHeight="1">
      <c r="BO9" s="4" t="s">
        <v>5</v>
      </c>
      <c r="BQ9" s="45" t="s">
        <v>33</v>
      </c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7"/>
      <c r="CI9" s="45" t="s">
        <v>49</v>
      </c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7"/>
      <c r="DE9" s="1" t="s">
        <v>8</v>
      </c>
    </row>
    <row r="10" spans="109:166" ht="12.75">
      <c r="DE10" s="1" t="s">
        <v>9</v>
      </c>
      <c r="EE10" s="37"/>
      <c r="EF10" s="37"/>
      <c r="EG10" s="37"/>
      <c r="EH10" s="1" t="s">
        <v>10</v>
      </c>
      <c r="EJ10" s="32"/>
      <c r="EK10" s="32"/>
      <c r="EL10" s="32"/>
      <c r="EM10" s="32"/>
      <c r="EN10" s="32"/>
      <c r="EO10" s="32"/>
      <c r="EP10" s="32"/>
      <c r="EQ10" s="32"/>
      <c r="ER10" s="32"/>
      <c r="ES10" s="31">
        <v>20</v>
      </c>
      <c r="ET10" s="31"/>
      <c r="EU10" s="31"/>
      <c r="EV10" s="31"/>
      <c r="EW10" s="38"/>
      <c r="EX10" s="38"/>
      <c r="EY10" s="38"/>
      <c r="FA10" s="1" t="s">
        <v>11</v>
      </c>
      <c r="FF10" s="37"/>
      <c r="FG10" s="37"/>
      <c r="FH10" s="37"/>
      <c r="FI10" s="37"/>
      <c r="FJ10" s="37"/>
    </row>
    <row r="11" spans="34:166" ht="12.75">
      <c r="AH11" s="2" t="s">
        <v>14</v>
      </c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W11" s="1" t="s">
        <v>15</v>
      </c>
      <c r="AZ11" s="37" t="s">
        <v>34</v>
      </c>
      <c r="BA11" s="37"/>
      <c r="BB11" s="37"/>
      <c r="BC11" s="1" t="s">
        <v>10</v>
      </c>
      <c r="BE11" s="32" t="s">
        <v>35</v>
      </c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1">
        <v>20</v>
      </c>
      <c r="BR11" s="31"/>
      <c r="BS11" s="31"/>
      <c r="BT11" s="31"/>
      <c r="BU11" s="38" t="s">
        <v>50</v>
      </c>
      <c r="BV11" s="38"/>
      <c r="BW11" s="38"/>
      <c r="BY11" s="1" t="s">
        <v>16</v>
      </c>
      <c r="DE11" s="1" t="s">
        <v>12</v>
      </c>
      <c r="DW11" s="5"/>
      <c r="DX11" s="32">
        <v>12</v>
      </c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J11" s="2" t="s">
        <v>13</v>
      </c>
    </row>
    <row r="13" spans="1:166" ht="12.75" customHeight="1">
      <c r="A13" s="20" t="s">
        <v>17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2"/>
      <c r="AE13" s="14" t="s">
        <v>31</v>
      </c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6"/>
      <c r="BI13" s="14" t="s">
        <v>20</v>
      </c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6"/>
      <c r="BX13" s="14" t="s">
        <v>21</v>
      </c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6"/>
      <c r="CM13" s="20" t="s">
        <v>22</v>
      </c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2"/>
      <c r="DT13" s="23" t="s">
        <v>32</v>
      </c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5"/>
      <c r="EV13" s="23" t="s">
        <v>23</v>
      </c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5"/>
    </row>
    <row r="14" spans="1:166" ht="27" customHeight="1">
      <c r="A14" s="26" t="s">
        <v>18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8"/>
      <c r="U14" s="48" t="s">
        <v>19</v>
      </c>
      <c r="V14" s="49"/>
      <c r="W14" s="49"/>
      <c r="X14" s="49"/>
      <c r="Y14" s="49"/>
      <c r="Z14" s="49"/>
      <c r="AA14" s="49"/>
      <c r="AB14" s="49"/>
      <c r="AC14" s="49"/>
      <c r="AD14" s="50"/>
      <c r="AE14" s="17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9"/>
      <c r="BI14" s="17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9"/>
      <c r="BX14" s="17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9"/>
      <c r="CM14" s="29" t="s">
        <v>46</v>
      </c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 t="s">
        <v>45</v>
      </c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6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8"/>
      <c r="EV14" s="26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8"/>
    </row>
    <row r="15" spans="1:166" ht="12.75">
      <c r="A15" s="13">
        <v>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>
        <v>2</v>
      </c>
      <c r="V15" s="13"/>
      <c r="W15" s="13"/>
      <c r="X15" s="13"/>
      <c r="Y15" s="13"/>
      <c r="Z15" s="13"/>
      <c r="AA15" s="13"/>
      <c r="AB15" s="13"/>
      <c r="AC15" s="13"/>
      <c r="AD15" s="13"/>
      <c r="AE15" s="13">
        <v>3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>
        <v>4</v>
      </c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>
        <v>5</v>
      </c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>
        <v>6</v>
      </c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>
        <v>7</v>
      </c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>
        <v>8</v>
      </c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>
        <v>9</v>
      </c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>
        <v>10</v>
      </c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</row>
    <row r="16" spans="1:166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 t="s">
        <v>36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2">
        <v>1</v>
      </c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>
        <v>13045</v>
      </c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>
        <f>BX16</f>
        <v>13045</v>
      </c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</row>
    <row r="17" spans="1:166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0" t="s">
        <v>37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2">
        <v>1</v>
      </c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>
        <v>4744</v>
      </c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>
        <f aca="true" t="shared" si="0" ref="DT17:DT26">BX17</f>
        <v>4744</v>
      </c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</row>
    <row r="18" spans="1:166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0" t="s">
        <v>38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2">
        <v>1</v>
      </c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>
        <v>9487</v>
      </c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>
        <v>2000</v>
      </c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>
        <f>BX18+CM18</f>
        <v>11487</v>
      </c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</row>
    <row r="19" spans="1:166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0" t="s">
        <v>39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2">
        <v>1</v>
      </c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>
        <f>5337-500</f>
        <v>4837</v>
      </c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>
        <v>500</v>
      </c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>
        <f>BX19+CX19</f>
        <v>5337</v>
      </c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</row>
    <row r="20" spans="1:166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0" t="s">
        <v>40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2">
        <v>1</v>
      </c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>
        <v>5930</v>
      </c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>
        <f t="shared" si="0"/>
        <v>5930</v>
      </c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</row>
    <row r="21" spans="1:166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0" t="s">
        <v>41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2">
        <v>1</v>
      </c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>
        <v>5930</v>
      </c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>
        <f t="shared" si="0"/>
        <v>5930</v>
      </c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</row>
    <row r="22" spans="1:166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0" t="s">
        <v>42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2">
        <v>1</v>
      </c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>
        <v>3815</v>
      </c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>
        <f t="shared" si="0"/>
        <v>3815</v>
      </c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</row>
    <row r="23" spans="1:166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0" t="s">
        <v>43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2">
        <v>1</v>
      </c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>
        <v>5232</v>
      </c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>
        <f t="shared" si="0"/>
        <v>5232</v>
      </c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</row>
    <row r="24" spans="1:166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0" t="s">
        <v>44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2">
        <v>1</v>
      </c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>
        <v>3000</v>
      </c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>
        <f t="shared" si="0"/>
        <v>3000</v>
      </c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</row>
    <row r="25" spans="1:166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0" t="s">
        <v>53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2">
        <v>1</v>
      </c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>
        <v>1500</v>
      </c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>
        <f t="shared" si="0"/>
        <v>1500</v>
      </c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</row>
    <row r="26" spans="1:166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0" t="s">
        <v>54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2">
        <v>1</v>
      </c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>
        <v>4000</v>
      </c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>
        <f t="shared" si="0"/>
        <v>4000</v>
      </c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</row>
    <row r="27" spans="1:166" s="3" customFormat="1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0" t="s">
        <v>51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2">
        <v>1</v>
      </c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>
        <v>6000</v>
      </c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>
        <f>BX27</f>
        <v>6000</v>
      </c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</row>
    <row r="28" spans="1:166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0" t="s">
        <v>55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</row>
    <row r="29" spans="1:166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</row>
    <row r="30" spans="1:166" s="3" customFormat="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 t="s">
        <v>24</v>
      </c>
      <c r="BH30" s="1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>
        <f>SUM(BX16:BX29)</f>
        <v>67520</v>
      </c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>
        <v>2000</v>
      </c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>
        <v>500</v>
      </c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>
        <f>SUM(DT16:DT29)</f>
        <v>70020</v>
      </c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</row>
    <row r="32" spans="1:151" ht="12.75">
      <c r="A32" s="7" t="s">
        <v>25</v>
      </c>
      <c r="AJ32" s="32" t="s">
        <v>36</v>
      </c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5"/>
      <c r="CB32" s="5"/>
      <c r="CC32" s="5"/>
      <c r="CD32" s="5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E32" s="32" t="s">
        <v>47</v>
      </c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</row>
    <row r="33" spans="1:166" ht="12.75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3" t="s">
        <v>26</v>
      </c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6"/>
      <c r="CB33" s="6"/>
      <c r="CC33" s="6"/>
      <c r="CD33" s="6"/>
      <c r="CE33" s="33" t="s">
        <v>27</v>
      </c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"/>
      <c r="DB33" s="3"/>
      <c r="DC33" s="3"/>
      <c r="DD33" s="3"/>
      <c r="DE33" s="33" t="s">
        <v>28</v>
      </c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ht="12.75">
      <c r="A34" s="7"/>
    </row>
    <row r="35" spans="1:104" ht="12.75">
      <c r="A35" s="7" t="s">
        <v>29</v>
      </c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J35" s="32" t="s">
        <v>52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</row>
    <row r="36" spans="1:16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3" t="s">
        <v>27</v>
      </c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"/>
      <c r="BG36" s="3"/>
      <c r="BH36" s="3"/>
      <c r="BI36" s="3"/>
      <c r="BJ36" s="33" t="s">
        <v>28</v>
      </c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</sheetData>
  <mergeCells count="199">
    <mergeCell ref="AJ35:BE35"/>
    <mergeCell ref="BJ35:CZ35"/>
    <mergeCell ref="AJ36:BE36"/>
    <mergeCell ref="BJ36:CZ36"/>
    <mergeCell ref="AJ32:BZ32"/>
    <mergeCell ref="AJ33:BZ33"/>
    <mergeCell ref="AE29:BH29"/>
    <mergeCell ref="CX29:DH29"/>
    <mergeCell ref="BI30:BW30"/>
    <mergeCell ref="BX30:CL30"/>
    <mergeCell ref="CM30:CW30"/>
    <mergeCell ref="CX30:DH30"/>
    <mergeCell ref="A29:T29"/>
    <mergeCell ref="U29:AD29"/>
    <mergeCell ref="EV29:FJ29"/>
    <mergeCell ref="BI29:BW29"/>
    <mergeCell ref="BX29:CL29"/>
    <mergeCell ref="CM29:CW29"/>
    <mergeCell ref="DI29:DS29"/>
    <mergeCell ref="DT29:EU29"/>
    <mergeCell ref="A27:T27"/>
    <mergeCell ref="U27:AD27"/>
    <mergeCell ref="A28:T28"/>
    <mergeCell ref="U28:AD28"/>
    <mergeCell ref="A25:T25"/>
    <mergeCell ref="U25:AD25"/>
    <mergeCell ref="A26:T26"/>
    <mergeCell ref="U26:AD26"/>
    <mergeCell ref="A13:AD13"/>
    <mergeCell ref="A14:T14"/>
    <mergeCell ref="U14:AD14"/>
    <mergeCell ref="AE13:BH14"/>
    <mergeCell ref="CX16:DH16"/>
    <mergeCell ref="A16:T16"/>
    <mergeCell ref="U16:AD16"/>
    <mergeCell ref="AE16:BH16"/>
    <mergeCell ref="BI16:BW16"/>
    <mergeCell ref="A15:T15"/>
    <mergeCell ref="U15:AD15"/>
    <mergeCell ref="BX16:CL16"/>
    <mergeCell ref="CM16:CW16"/>
    <mergeCell ref="AE15:BH15"/>
    <mergeCell ref="BI15:BW15"/>
    <mergeCell ref="BX15:CL15"/>
    <mergeCell ref="CM15:CW15"/>
    <mergeCell ref="EV16:FJ16"/>
    <mergeCell ref="DI16:DS16"/>
    <mergeCell ref="DT16:EU16"/>
    <mergeCell ref="EV13:FJ14"/>
    <mergeCell ref="EV17:FJ17"/>
    <mergeCell ref="A24:T24"/>
    <mergeCell ref="U24:AD24"/>
    <mergeCell ref="A17:T17"/>
    <mergeCell ref="U17:AD17"/>
    <mergeCell ref="AE17:BH17"/>
    <mergeCell ref="BI17:BW17"/>
    <mergeCell ref="BX17:CL17"/>
    <mergeCell ref="CM17:CW17"/>
    <mergeCell ref="CX17:DH17"/>
    <mergeCell ref="A5:EI5"/>
    <mergeCell ref="A6:EI6"/>
    <mergeCell ref="BQ8:CH8"/>
    <mergeCell ref="BQ9:CH9"/>
    <mergeCell ref="CI8:CZ8"/>
    <mergeCell ref="CI9:CZ9"/>
    <mergeCell ref="ES10:EV10"/>
    <mergeCell ref="EW10:EY10"/>
    <mergeCell ref="FF10:FJ10"/>
    <mergeCell ref="EV4:FJ4"/>
    <mergeCell ref="EV5:FJ5"/>
    <mergeCell ref="AJ11:AU11"/>
    <mergeCell ref="AZ11:BB11"/>
    <mergeCell ref="BE11:BP11"/>
    <mergeCell ref="BU11:BW11"/>
    <mergeCell ref="DY1:FJ1"/>
    <mergeCell ref="BQ11:BT11"/>
    <mergeCell ref="DE32:EU32"/>
    <mergeCell ref="DE33:EU33"/>
    <mergeCell ref="CE32:CZ32"/>
    <mergeCell ref="CE33:CZ33"/>
    <mergeCell ref="DX11:FB11"/>
    <mergeCell ref="EV3:FJ3"/>
    <mergeCell ref="EE10:EG10"/>
    <mergeCell ref="EJ10:ER10"/>
    <mergeCell ref="BI13:BW14"/>
    <mergeCell ref="BX13:CL14"/>
    <mergeCell ref="CM13:DS13"/>
    <mergeCell ref="DT13:EU14"/>
    <mergeCell ref="CM14:CW14"/>
    <mergeCell ref="CX14:DH14"/>
    <mergeCell ref="DI14:DS14"/>
    <mergeCell ref="CX15:DH15"/>
    <mergeCell ref="DI15:DS15"/>
    <mergeCell ref="DT15:EU15"/>
    <mergeCell ref="EV15:FJ15"/>
    <mergeCell ref="DI17:DS17"/>
    <mergeCell ref="DT17:EU17"/>
    <mergeCell ref="AE24:BH24"/>
    <mergeCell ref="BI24:BW24"/>
    <mergeCell ref="BX24:CL24"/>
    <mergeCell ref="CM24:CW24"/>
    <mergeCell ref="CX24:DH24"/>
    <mergeCell ref="DI24:DS24"/>
    <mergeCell ref="DT24:EU24"/>
    <mergeCell ref="DT18:EU18"/>
    <mergeCell ref="EV24:FJ24"/>
    <mergeCell ref="AE25:BH25"/>
    <mergeCell ref="BI25:BW25"/>
    <mergeCell ref="BX25:CL25"/>
    <mergeCell ref="CM25:CW25"/>
    <mergeCell ref="CX25:DH25"/>
    <mergeCell ref="DI25:DS25"/>
    <mergeCell ref="DT25:EU25"/>
    <mergeCell ref="EV25:FJ25"/>
    <mergeCell ref="EV26:FJ26"/>
    <mergeCell ref="AE26:BH26"/>
    <mergeCell ref="BI26:BW26"/>
    <mergeCell ref="BX26:CL26"/>
    <mergeCell ref="CM26:CW26"/>
    <mergeCell ref="EV27:FJ27"/>
    <mergeCell ref="AE27:BH27"/>
    <mergeCell ref="BI27:BW27"/>
    <mergeCell ref="BX27:CL27"/>
    <mergeCell ref="CM27:CW27"/>
    <mergeCell ref="EV28:FJ28"/>
    <mergeCell ref="AE28:BH28"/>
    <mergeCell ref="BI28:BW28"/>
    <mergeCell ref="BX28:CL28"/>
    <mergeCell ref="CM28:CW28"/>
    <mergeCell ref="DI18:DS18"/>
    <mergeCell ref="CX28:DH28"/>
    <mergeCell ref="DI28:DS28"/>
    <mergeCell ref="DT28:EU28"/>
    <mergeCell ref="CX27:DH27"/>
    <mergeCell ref="DI27:DS27"/>
    <mergeCell ref="DT27:EU27"/>
    <mergeCell ref="CX26:DH26"/>
    <mergeCell ref="DI26:DS26"/>
    <mergeCell ref="DT26:EU26"/>
    <mergeCell ref="DT19:EU19"/>
    <mergeCell ref="DI30:DS30"/>
    <mergeCell ref="DT30:EU30"/>
    <mergeCell ref="A18:T18"/>
    <mergeCell ref="U18:AD18"/>
    <mergeCell ref="AE18:BH18"/>
    <mergeCell ref="BI18:BW18"/>
    <mergeCell ref="BX18:CL18"/>
    <mergeCell ref="CM18:CW18"/>
    <mergeCell ref="CX18:DH18"/>
    <mergeCell ref="DT20:EU20"/>
    <mergeCell ref="EV18:FJ18"/>
    <mergeCell ref="A19:T19"/>
    <mergeCell ref="U19:AD19"/>
    <mergeCell ref="AE19:BH19"/>
    <mergeCell ref="BI19:BW19"/>
    <mergeCell ref="BX19:CL19"/>
    <mergeCell ref="CM19:CW19"/>
    <mergeCell ref="CX19:DH19"/>
    <mergeCell ref="DI19:DS19"/>
    <mergeCell ref="DT22:EU22"/>
    <mergeCell ref="EV19:FJ19"/>
    <mergeCell ref="A20:T20"/>
    <mergeCell ref="U20:AD20"/>
    <mergeCell ref="AE20:BH20"/>
    <mergeCell ref="BI20:BW20"/>
    <mergeCell ref="BX20:CL20"/>
    <mergeCell ref="CM20:CW20"/>
    <mergeCell ref="CX20:DH20"/>
    <mergeCell ref="DI20:DS20"/>
    <mergeCell ref="DT23:EU23"/>
    <mergeCell ref="EV20:FJ20"/>
    <mergeCell ref="A22:T22"/>
    <mergeCell ref="U22:AD22"/>
    <mergeCell ref="AE22:BH22"/>
    <mergeCell ref="BI22:BW22"/>
    <mergeCell ref="BX22:CL22"/>
    <mergeCell ref="CM22:CW22"/>
    <mergeCell ref="CX22:DH22"/>
    <mergeCell ref="DI22:DS22"/>
    <mergeCell ref="DT21:EU21"/>
    <mergeCell ref="EV22:FJ22"/>
    <mergeCell ref="A23:T23"/>
    <mergeCell ref="U23:AD23"/>
    <mergeCell ref="AE23:BH23"/>
    <mergeCell ref="BI23:BW23"/>
    <mergeCell ref="BX23:CL23"/>
    <mergeCell ref="CM23:CW23"/>
    <mergeCell ref="CX23:DH23"/>
    <mergeCell ref="DI23:DS23"/>
    <mergeCell ref="EV21:FJ21"/>
    <mergeCell ref="EV23:FJ23"/>
    <mergeCell ref="A21:T21"/>
    <mergeCell ref="U21:AD21"/>
    <mergeCell ref="AE21:BH21"/>
    <mergeCell ref="BI21:BW21"/>
    <mergeCell ref="BX21:CL21"/>
    <mergeCell ref="CM21:CW21"/>
    <mergeCell ref="CX21:DH21"/>
    <mergeCell ref="DI21:DS2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2011-05-07T08:30:00Z</cp:lastPrinted>
  <dcterms:created xsi:type="dcterms:W3CDTF">2004-04-12T06:30:22Z</dcterms:created>
  <dcterms:modified xsi:type="dcterms:W3CDTF">2011-05-07T08:30:40Z</dcterms:modified>
  <cp:category/>
  <cp:version/>
  <cp:contentType/>
  <cp:contentStatus/>
</cp:coreProperties>
</file>